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usuario/Desktop/COIF/ZCONVOCATORIA 2023/PROTOCOLO 2023/Documentos para la convocatoria2/"/>
    </mc:Choice>
  </mc:AlternateContent>
  <xr:revisionPtr revIDLastSave="0" documentId="13_ncr:1_{C54E137A-E471-044B-94E6-3E06BBE62CCF}" xr6:coauthVersionLast="45" xr6:coauthVersionMax="45" xr10:uidLastSave="{00000000-0000-0000-0000-000000000000}"/>
  <bookViews>
    <workbookView xWindow="0" yWindow="460" windowWidth="24240" windowHeight="13140" xr2:uid="{00000000-000D-0000-FFFF-FFFF00000000}"/>
  </bookViews>
  <sheets>
    <sheet name="RÚBRICA de evaluación " sheetId="6" r:id="rId1"/>
    <sheet name="ETICA No vinculados a salud" sheetId="1" r:id="rId2"/>
    <sheet name="ETICA Uso de datos secundarios" sheetId="5" r:id="rId3"/>
  </sheets>
  <definedNames>
    <definedName name="OLE_LINK1" localSheetId="0">'RÚBRICA de evaluación '!$B$39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6" l="1"/>
  <c r="E28" i="6"/>
  <c r="E32" i="6" s="1"/>
  <c r="D28" i="6"/>
  <c r="D32" i="6" s="1"/>
  <c r="F27" i="6"/>
  <c r="F26" i="6"/>
  <c r="F25" i="6"/>
  <c r="F24" i="6"/>
  <c r="F23" i="6"/>
  <c r="F22" i="6"/>
  <c r="F21" i="6"/>
  <c r="F20" i="6"/>
  <c r="F19" i="6"/>
  <c r="F18" i="6"/>
  <c r="F17" i="6"/>
  <c r="F16" i="6"/>
  <c r="F28" i="6" l="1"/>
  <c r="F32" i="6" s="1"/>
</calcChain>
</file>

<file path=xl/sharedStrings.xml><?xml version="1.0" encoding="utf-8"?>
<sst xmlns="http://schemas.openxmlformats.org/spreadsheetml/2006/main" count="147" uniqueCount="109">
  <si>
    <t>UNIVERSIDAD CENTRAL DEL ECUADOR</t>
  </si>
  <si>
    <t>DIRECCIÓN DE INVESTIGACIÓN</t>
  </si>
  <si>
    <t xml:space="preserve">PROPUESTA DE LA DIRECCION DE INVESTIGACION </t>
  </si>
  <si>
    <t>MATRIZ DE EVALUACIÓN ÉTICA DE PROTOCOLOS DE INVESTIGACIÓN EN SERES HUMANOS NO VINCULADOS A SALUD</t>
  </si>
  <si>
    <t>ID</t>
  </si>
  <si>
    <t>Criterios éticos</t>
  </si>
  <si>
    <t>Definición</t>
  </si>
  <si>
    <t>Parámetros de evaluación</t>
  </si>
  <si>
    <t>Valoración</t>
  </si>
  <si>
    <t xml:space="preserve">Observaciones </t>
  </si>
  <si>
    <t>C</t>
  </si>
  <si>
    <t>NC</t>
  </si>
  <si>
    <t>NA</t>
  </si>
  <si>
    <t>Respeto y protección a las personas</t>
  </si>
  <si>
    <t xml:space="preserve"> Indica como se va a validar la herramienta de recolección de información para garantizar el uso de un lenguaje apropiado.</t>
  </si>
  <si>
    <t xml:space="preserve">Indentifica a la población vulnerable e indica como garantiza el respeto a los derechos fundamentales. </t>
  </si>
  <si>
    <t>Consentimiento informado</t>
  </si>
  <si>
    <t>Principios de autonomía y voluntariedad a los sujetos de estudio brindando información sobre la investigación de forma adecuada, sencilla y precisa.</t>
  </si>
  <si>
    <t>Describe la importancia del manejo de consentimiento informado o asentimiento informado (dependiendo el estudio).</t>
  </si>
  <si>
    <t>Incluye en Anexos el formulario de consentimiento informado o asentimiento (dependiendo el estudio).</t>
  </si>
  <si>
    <t>El formulario de consentimiento informado proporciona al participante información comprensible acerca de la importancia del estudio, beneficios e implicaciones y garantía de confiabilidad de datos.</t>
  </si>
  <si>
    <t>Valoración de la investigación</t>
  </si>
  <si>
    <t>Si fuese el caso, describe potenciales riesgos del estudio y como estos serán minimizados.</t>
  </si>
  <si>
    <t>Confidencialidad y protección de datos</t>
  </si>
  <si>
    <t xml:space="preserve">La privacidad implica la protección de los datos personales tanto del investigador, como de los sujetos de estudio. La confidencialidad atañe a la información de la investigación, al manejo y utilización de ella. Se refiere tanto al resguardo de la información relacionada con la investigación, así como a los acuerdos y entendimientos que tienen lugar entre los participantes de la misma. </t>
  </si>
  <si>
    <t xml:space="preserve">Redacta la importancia de la confidencialidad en la investigación y como se manejará este aspecto durante el proceso de investigación. </t>
  </si>
  <si>
    <t>Incluye y detalla el método de anonimización de la información a ser colectada.</t>
  </si>
  <si>
    <t>Incluye un carta de confidencialidad firmada por los investigadores principales y de apoyo.</t>
  </si>
  <si>
    <t>Pertinencia de la muestra</t>
  </si>
  <si>
    <t xml:space="preserve">Estimación correcta de la muestra de investigación que no sea sesgada y represente a la población bajo estudio. </t>
  </si>
  <si>
    <t xml:space="preserve">Describe el tipo de muestreo, tamaño de muestrea y respresentitvidad. </t>
  </si>
  <si>
    <t xml:space="preserve">Indique como se va a asegurar el proceso aleatóreo de la muestra. </t>
  </si>
  <si>
    <t>Declaración de conflicto de intereses</t>
  </si>
  <si>
    <t>RESULTADO DE LA EVALUACIÓN ÉTICA</t>
  </si>
  <si>
    <t>Criterios</t>
  </si>
  <si>
    <t>Selección</t>
  </si>
  <si>
    <r>
      <t xml:space="preserve">Aprobado: </t>
    </r>
    <r>
      <rPr>
        <sz val="11"/>
        <color rgb="FF000000"/>
        <rFont val="Calibri (Body)"/>
      </rPr>
      <t>Cumple satisfactoriamente con todos los parámetros</t>
    </r>
    <r>
      <rPr>
        <b/>
        <sz val="11"/>
        <color rgb="FF000000"/>
        <rFont val="Calibri (Body)"/>
      </rPr>
      <t xml:space="preserve">          </t>
    </r>
  </si>
  <si>
    <t xml:space="preserve">  </t>
  </si>
  <si>
    <t>Fecha de recepción (día/mes/año)</t>
  </si>
  <si>
    <t>Fecha de evaluación (día/mes/año)</t>
  </si>
  <si>
    <t>Fecha límite próxima evaluación  (día/mes/año)</t>
  </si>
  <si>
    <t xml:space="preserve">Acuerdo de uso de datos </t>
  </si>
  <si>
    <t xml:space="preserve">MATRIZ DE EVALUACIÓN ÉTICA DE PROTOCOLOS DE INVESTIGACIÓN CON DATOS SECUNDARIOS </t>
  </si>
  <si>
    <t xml:space="preserve">Firma de acuerdo entre la institución que facilita los datos.  </t>
  </si>
  <si>
    <t>Incluye un formato de acuerdo de uso de datos entre la institución  y el investigador. En esta solicidud incluye la razón de uso de datos, detalle del tema de investigación y objetivos.</t>
  </si>
  <si>
    <t xml:space="preserve">Toda práctica de investigación que pueda generar algún grado de riesgo potencial durante el proceso, y si estos son proporcionales a los beneficios esperados del estudio. </t>
  </si>
  <si>
    <t xml:space="preserve">Beneficio - riesgos potenciales del estudio </t>
  </si>
  <si>
    <t>Describe los potenciales beneficios del estudio.</t>
  </si>
  <si>
    <t>Incluye una carta firmada por los  investigadores indicando si tienen o no conflicto de intereses.</t>
  </si>
  <si>
    <t xml:space="preserve">Beneficio y riesgos potenciales del estudio </t>
  </si>
  <si>
    <t>Describe los beneficios potenciales del estudio.</t>
  </si>
  <si>
    <t>Condiciones adecuadas para recoger la información de manera digna, respetando las diferentes realidades sin discriminación o estigmatización de las personas, grupos de personas, poblaciones vulnerables, y/o grupos sociales bajo estudio, sin vulnerar sus derechos.</t>
  </si>
  <si>
    <t xml:space="preserve">Situaciones en las que el juicio de los investigadores se ve relacionado a algún interés propio o de un tercero. </t>
  </si>
  <si>
    <t>Situaciones en las que el juicio de los investigadores se ve relacionado a algún interés propio o de un tercero.</t>
  </si>
  <si>
    <t xml:space="preserve">Importancia de la investigación desde el punto de vista social y científico. No se refiere al número de beneficiarios, ni al costo.   </t>
  </si>
  <si>
    <t>TITULO DEL PROTOCOLO DE INVESTIGACIÓN:</t>
  </si>
  <si>
    <t xml:space="preserve">EVALUACIÓN PROYECTOS DE INVESTIGACIÓN AVANZADOS </t>
  </si>
  <si>
    <t>Fecha de evaluación:</t>
  </si>
  <si>
    <t>Código del Evaluador/a</t>
  </si>
  <si>
    <t xml:space="preserve">Espacio para el  evaluador  de la propuesta </t>
  </si>
  <si>
    <r>
      <t xml:space="preserve">Estimado/a evaluador/a por favor marcar solamente la nota de evaluación </t>
    </r>
    <r>
      <rPr>
        <sz val="12"/>
        <rFont val="Calibri Light"/>
        <family val="2"/>
      </rPr>
      <t xml:space="preserve"> de los  criterios 1 a 5</t>
    </r>
    <r>
      <rPr>
        <sz val="12"/>
        <color theme="1"/>
        <rFont val="Calibri Light"/>
        <family val="2"/>
      </rPr>
      <t xml:space="preserve"> en el cuadro "Nota sobre 100"  El documento está diseñado para inmediatamente realizar el cálculo de la Nota Ponderada y a su vez el total. Si la nota de cada subcriterio es menor a 100 obligatoriamente debe  expresar las justificaciones en el casillero de observaciones, de tal forma que sea una guia de mejoramiento para el proponente..</t>
    </r>
  </si>
  <si>
    <t>Numeral .</t>
  </si>
  <si>
    <t>CRITERIO</t>
  </si>
  <si>
    <t>SUB-CRITERIO</t>
  </si>
  <si>
    <t>NOTA SOBRE 100</t>
  </si>
  <si>
    <t>COEFICIENTE</t>
  </si>
  <si>
    <t>NOTA PONDERADA</t>
  </si>
  <si>
    <t>OBSERVACIONES</t>
  </si>
  <si>
    <t>CALIDAD DEL PROYECTO DE INVESTIGACIÓN</t>
  </si>
  <si>
    <r>
      <t>1.1 Calidad científica/académica.-</t>
    </r>
    <r>
      <rPr>
        <sz val="12"/>
        <color theme="1"/>
        <rFont val="Tahoma"/>
        <family val="2"/>
      </rPr>
      <t xml:space="preserve"> Calidad del contenido del proyecto. (Fundamentación teórica, actualidad referencias bibliográficas, hipótesis si es pertinente) </t>
    </r>
  </si>
  <si>
    <r>
      <t xml:space="preserve">1.2 Justificación.- </t>
    </r>
    <r>
      <rPr>
        <sz val="12"/>
        <color theme="1"/>
        <rFont val="Tahoma"/>
        <family val="2"/>
      </rPr>
      <t>El proyecto es novedoso (original) y aporta al desarrollo científico/académico local, regional</t>
    </r>
  </si>
  <si>
    <r>
      <t xml:space="preserve">1.3 Objetivos.- </t>
    </r>
    <r>
      <rPr>
        <sz val="12"/>
        <color theme="1"/>
        <rFont val="Tahoma"/>
        <family val="2"/>
      </rPr>
      <t xml:space="preserve">Los objetivos están adecuadamente planteados con indicadores definidos que pueden ser verificables. Los objetivos específicos permiten el desarrollo del objetivo general.  </t>
    </r>
  </si>
  <si>
    <r>
      <t>1.4 Metodología.-</t>
    </r>
    <r>
      <rPr>
        <sz val="12"/>
        <color theme="1"/>
        <rFont val="Tahoma"/>
        <family val="2"/>
      </rPr>
      <t xml:space="preserve">  Los métodos, técnicas de recolección y análisis de datos están de acuerdo a los objetivos del proyecto. </t>
    </r>
  </si>
  <si>
    <r>
      <t>2.1 Viabilidad.-</t>
    </r>
    <r>
      <rPr>
        <sz val="12"/>
        <color theme="1"/>
        <rFont val="Tahoma"/>
        <family val="2"/>
      </rPr>
      <t xml:space="preserve"> El proyecto es viable con la metodología, el presupuesto y cronograma.</t>
    </r>
    <r>
      <rPr>
        <b/>
        <sz val="12"/>
        <color theme="1"/>
        <rFont val="Tahoma"/>
        <family val="2"/>
      </rPr>
      <t xml:space="preserve"> </t>
    </r>
    <r>
      <rPr>
        <sz val="12"/>
        <color theme="1"/>
        <rFont val="Tahoma"/>
        <family val="2"/>
      </rPr>
      <t>Incluye posibles limitaciones o situaciones que podrían afectar el desarrollo de la investigación.</t>
    </r>
  </si>
  <si>
    <t>GESTIÓN DEL PROYECTO</t>
  </si>
  <si>
    <r>
      <t>3.1 Plan de trabajo.-</t>
    </r>
    <r>
      <rPr>
        <sz val="12"/>
        <color theme="1"/>
        <rFont val="Tahoma"/>
        <family val="2"/>
      </rPr>
      <t xml:space="preserve"> Presenta un cronograma  realista y viable para la ejecución del proyecto.</t>
    </r>
  </si>
  <si>
    <t xml:space="preserve">DIFUSIÓN </t>
  </si>
  <si>
    <r>
      <t>4.1 Difusión a.-</t>
    </r>
    <r>
      <rPr>
        <sz val="12"/>
        <color theme="1"/>
        <rFont val="Tahoma"/>
        <family val="2"/>
      </rPr>
      <t xml:space="preserve"> Existen actividades para la socialización del proyecto de investigación y sus resultados (e.g. talleres, presentaciones, mesas redondas, foros)</t>
    </r>
  </si>
  <si>
    <r>
      <t>4.2 Difusión b</t>
    </r>
    <r>
      <rPr>
        <sz val="12"/>
        <color theme="1"/>
        <rFont val="Tahoma"/>
        <family val="2"/>
      </rPr>
      <t xml:space="preserve"> .-  El proyecto propone publicaciones/obtención de patentes/muestras o exposiciones que sean de relevancia y estén de acuerdo a los objetivos y resultados del proyecto.</t>
    </r>
  </si>
  <si>
    <t>BUENAS PRÁCTICAS CIENTÍFICAS</t>
  </si>
  <si>
    <r>
      <t>5.1 Impacto social, ambiental, salud, académico, económico, cultural de los productos o resultados.-</t>
    </r>
    <r>
      <rPr>
        <sz val="12"/>
        <color theme="1"/>
        <rFont val="Tahoma"/>
        <family val="2"/>
      </rPr>
      <t>Del proyecto se pueden deducir los impactos  (positivos y negativos) que se generarían durante o al finalizar el proyecto.</t>
    </r>
  </si>
  <si>
    <t xml:space="preserve">Total  de la propuesta </t>
  </si>
  <si>
    <t>Espacio reservado para el equipo evaluador de pertinencia (DI, COIFS)</t>
  </si>
  <si>
    <t xml:space="preserve">EVALUACION TOTAL </t>
  </si>
  <si>
    <t xml:space="preserve">RESULTADOS </t>
  </si>
  <si>
    <t xml:space="preserve">(Marque con una X en el casillero correspondiente) </t>
  </si>
  <si>
    <t>Aprobado (90-100)</t>
  </si>
  <si>
    <t>Aprobado con observaciones (70-89)</t>
  </si>
  <si>
    <t>Título del proyecto:</t>
  </si>
  <si>
    <t>MC</t>
  </si>
  <si>
    <r>
      <t>Aprobado con comentarios:</t>
    </r>
    <r>
      <rPr>
        <sz val="11"/>
        <color rgb="FF000000"/>
        <rFont val="Calibri (Body)"/>
      </rPr>
      <t xml:space="preserve"> Cumple medianamente con los parámetros </t>
    </r>
  </si>
  <si>
    <r>
      <t xml:space="preserve">Rechazado: </t>
    </r>
    <r>
      <rPr>
        <sz val="11"/>
        <color rgb="FF000000"/>
        <rFont val="Calibri (Body)"/>
      </rPr>
      <t>No cumple con los criterios éticos y los parámetros</t>
    </r>
  </si>
  <si>
    <r>
      <rPr>
        <sz val="11"/>
        <color rgb="FF000000"/>
        <rFont val="Calibri (Body)"/>
      </rPr>
      <t>SIMBOLOGÍA:</t>
    </r>
    <r>
      <rPr>
        <b/>
        <sz val="11"/>
        <color rgb="FF000000"/>
        <rFont val="Calibri (Body)"/>
      </rPr>
      <t xml:space="preserve"> C: </t>
    </r>
    <r>
      <rPr>
        <sz val="11"/>
        <color rgb="FF000000"/>
        <rFont val="Calibri (Body)"/>
      </rPr>
      <t>Cumple.</t>
    </r>
    <r>
      <rPr>
        <b/>
        <sz val="11"/>
        <color rgb="FF000000"/>
        <rFont val="Calibri (Body)"/>
      </rPr>
      <t xml:space="preserve">    MC: </t>
    </r>
    <r>
      <rPr>
        <sz val="11"/>
        <color rgb="FF000000"/>
        <rFont val="Calibri (Body)"/>
      </rPr>
      <t xml:space="preserve">Medianamente cumple. </t>
    </r>
    <r>
      <rPr>
        <b/>
        <sz val="11"/>
        <color rgb="FF000000"/>
        <rFont val="Calibri (Body)"/>
      </rPr>
      <t xml:space="preserve">  NC: </t>
    </r>
    <r>
      <rPr>
        <sz val="11"/>
        <color rgb="FF000000"/>
        <rFont val="Calibri (Body)"/>
      </rPr>
      <t xml:space="preserve">No cumple. </t>
    </r>
    <r>
      <rPr>
        <b/>
        <sz val="11"/>
        <color rgb="FF000000"/>
        <rFont val="Calibri (Body)"/>
      </rPr>
      <t xml:space="preserve">  NA: </t>
    </r>
    <r>
      <rPr>
        <sz val="11"/>
        <color rgb="FF000000"/>
        <rFont val="Calibri (Body)"/>
      </rPr>
      <t xml:space="preserve">No aplica. </t>
    </r>
  </si>
  <si>
    <r>
      <rPr>
        <sz val="11"/>
        <color rgb="FF000000"/>
        <rFont val="Calibri (Body)"/>
      </rPr>
      <t>SIMBOLOGÍA:</t>
    </r>
    <r>
      <rPr>
        <b/>
        <sz val="11"/>
        <color rgb="FF000000"/>
        <rFont val="Calibri (Body)"/>
      </rPr>
      <t xml:space="preserve"> C: </t>
    </r>
    <r>
      <rPr>
        <sz val="11"/>
        <color rgb="FF000000"/>
        <rFont val="Calibri (Body)"/>
      </rPr>
      <t>Cumple.</t>
    </r>
    <r>
      <rPr>
        <b/>
        <sz val="11"/>
        <color rgb="FF000000"/>
        <rFont val="Calibri (Body)"/>
      </rPr>
      <t xml:space="preserve">    MC: </t>
    </r>
    <r>
      <rPr>
        <sz val="11"/>
        <color rgb="FF000000"/>
        <rFont val="Calibri (Body)"/>
      </rPr>
      <t>Medianamente cumple</t>
    </r>
    <r>
      <rPr>
        <b/>
        <sz val="11"/>
        <color rgb="FF000000"/>
        <rFont val="Calibri (Body)"/>
      </rPr>
      <t xml:space="preserve">.   NC: </t>
    </r>
    <r>
      <rPr>
        <sz val="11"/>
        <color rgb="FF000000"/>
        <rFont val="Calibri (Body)"/>
      </rPr>
      <t xml:space="preserve">No cumple. </t>
    </r>
    <r>
      <rPr>
        <b/>
        <sz val="11"/>
        <color rgb="FF000000"/>
        <rFont val="Calibri (Body)"/>
      </rPr>
      <t xml:space="preserve">  NA: </t>
    </r>
    <r>
      <rPr>
        <sz val="11"/>
        <color rgb="FF000000"/>
        <rFont val="Calibri (Body)"/>
      </rPr>
      <t>No aplica.</t>
    </r>
    <r>
      <rPr>
        <b/>
        <sz val="11"/>
        <color rgb="FF000000"/>
        <rFont val="Calibri (Body)"/>
      </rPr>
      <t xml:space="preserve">  </t>
    </r>
    <r>
      <rPr>
        <sz val="11"/>
        <color rgb="FF000000"/>
        <rFont val="Calibri (Body)"/>
      </rPr>
      <t xml:space="preserve">    </t>
    </r>
  </si>
  <si>
    <t>No Aprobado  (menos de 70)</t>
  </si>
  <si>
    <r>
      <t>5.1 Equipo de investigación.-</t>
    </r>
    <r>
      <rPr>
        <sz val="12"/>
        <color theme="1"/>
        <rFont val="Tahoma"/>
        <family val="2"/>
      </rPr>
      <t xml:space="preserve"> El equipo de investigación tiene experiencia en el desarrollo de proyectos relacionados con la propuesta o una formación científica/académica adecuada.
Además en el equipo de investigación incluyen estudiantes. </t>
    </r>
  </si>
  <si>
    <t xml:space="preserve">El formulario de consentimiento informado incluye espacios para: los nombres completos de los  participantes y número de cédula de ciudadania. En caso de menores de edad,  espacio para el nombre del representante legal y en caso de estudios en establecimiento educativos,para el nombre del Director o Responsable de la Unidad Educativa. </t>
  </si>
  <si>
    <t xml:space="preserve">Describe los beneficios de la investigación para el sujeto de estudio y la comunidad. </t>
  </si>
  <si>
    <t xml:space="preserve">Redacta la importancia de la confidencialidad de datos en la investigación y como se manejará este aspecto durante el proceso de investigación. </t>
  </si>
  <si>
    <t>Incluye una carta firmada por las y los investigadores indicando si tienen o no conflicto de intereses.</t>
  </si>
  <si>
    <r>
      <t>1.5 Resultados Esperados.-</t>
    </r>
    <r>
      <rPr>
        <sz val="12"/>
        <color theme="1"/>
        <rFont val="Tahoma"/>
        <family val="2"/>
      </rPr>
      <t xml:space="preserve"> Los resultados concuerdan con los objetivos y son de impacto para las áreas académicas, científica, social y económico.  </t>
    </r>
  </si>
  <si>
    <r>
      <t>5.2 Cumplimiento de normas éticas/bioéticas.-</t>
    </r>
    <r>
      <rPr>
        <sz val="12"/>
        <color theme="1"/>
        <rFont val="Tahoma"/>
        <family val="2"/>
      </rPr>
      <t xml:space="preserve"> El proyecto considera las normas éticas/bioéticas respecto al trabajo de investigación.  Para poner esta calificación primero debe llenar el formulario de criterios eticos  correspondiente al tipo de estudio.</t>
    </r>
  </si>
  <si>
    <r>
      <t>2.2 Pertinencia.-</t>
    </r>
    <r>
      <rPr>
        <sz val="12"/>
        <color theme="1"/>
        <rFont val="Tahoma"/>
        <family val="2"/>
      </rPr>
      <t xml:space="preserve">  El proyecto/resultados/ productos fotalece la línea de investigación correspondiente.</t>
    </r>
  </si>
  <si>
    <t>VIABILIDAD Y PERTINENCIA DEL  PROYECTO DE INVESTIGACIÓN</t>
  </si>
  <si>
    <t>PERTINENCIA DEL EQUIPO</t>
  </si>
  <si>
    <t>UNIVERSIDAD CENTRAL DEL ECUADOR - DIRECCIÓN DE INVESTIGACIÓN</t>
  </si>
  <si>
    <t>FACULTAD DE FILOSOFÍA, LETRAS Y CIENCIAS DE LA EDUCACIÓN</t>
  </si>
  <si>
    <t>COMISIÓN DE INVESTIGACIÓN DE FACULTAD (COIF-FILOSOFÍA)</t>
  </si>
  <si>
    <t>Anexo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</si>
</sst>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1"/>
      <color theme="1"/>
      <name val="Calibri (Body)"/>
    </font>
    <font>
      <b/>
      <sz val="11"/>
      <color theme="1"/>
      <name val="Calibri (Body)"/>
    </font>
    <font>
      <b/>
      <sz val="11"/>
      <name val="Calibri (Body)"/>
    </font>
    <font>
      <b/>
      <sz val="11"/>
      <color rgb="FF000000"/>
      <name val="Calibri (Body)"/>
    </font>
    <font>
      <sz val="11"/>
      <color rgb="FF000000"/>
      <name val="Calibri (Body)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rgb="FF000000"/>
      <name val="Tahoma"/>
      <family val="2"/>
    </font>
    <font>
      <sz val="12"/>
      <name val="Calibri Light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color rgb="FF000000"/>
      <name val="Tahoma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vertical="top" wrapText="1"/>
    </xf>
    <xf numFmtId="0" fontId="1" fillId="2" borderId="34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wrapText="1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wrapText="1"/>
    </xf>
    <xf numFmtId="0" fontId="1" fillId="0" borderId="18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 wrapText="1"/>
    </xf>
    <xf numFmtId="0" fontId="1" fillId="0" borderId="46" xfId="0" applyFont="1" applyBorder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wrapText="1"/>
    </xf>
    <xf numFmtId="0" fontId="1" fillId="0" borderId="4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vertical="top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wrapText="1"/>
    </xf>
    <xf numFmtId="0" fontId="1" fillId="0" borderId="49" xfId="0" applyFont="1" applyBorder="1" applyAlignment="1">
      <alignment vertical="top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40" xfId="0" applyFont="1" applyBorder="1" applyAlignment="1">
      <alignment vertical="top"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3" borderId="56" xfId="0" applyFont="1" applyFill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4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49" xfId="0" applyFont="1" applyBorder="1"/>
    <xf numFmtId="0" fontId="1" fillId="0" borderId="26" xfId="0" applyFont="1" applyBorder="1"/>
    <xf numFmtId="0" fontId="1" fillId="2" borderId="28" xfId="0" applyFont="1" applyFill="1" applyBorder="1" applyAlignment="1">
      <alignment horizontal="left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wrapText="1"/>
    </xf>
    <xf numFmtId="0" fontId="1" fillId="2" borderId="6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50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18" xfId="0" applyFont="1" applyBorder="1"/>
    <xf numFmtId="0" fontId="5" fillId="0" borderId="28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2" borderId="0" xfId="0" applyFont="1" applyFill="1" applyAlignment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15" fillId="6" borderId="72" xfId="0" applyNumberFormat="1" applyFont="1" applyFill="1" applyBorder="1" applyAlignment="1">
      <alignment horizontal="center" vertical="center" wrapText="1"/>
    </xf>
    <xf numFmtId="2" fontId="15" fillId="0" borderId="72" xfId="0" applyNumberFormat="1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justify" vertical="center" wrapText="1"/>
    </xf>
    <xf numFmtId="0" fontId="15" fillId="0" borderId="72" xfId="0" applyFont="1" applyBorder="1" applyAlignment="1">
      <alignment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76" xfId="0" applyFont="1" applyBorder="1" applyAlignment="1">
      <alignment vertical="center" wrapText="1"/>
    </xf>
    <xf numFmtId="0" fontId="13" fillId="2" borderId="73" xfId="0" applyFont="1" applyFill="1" applyBorder="1" applyAlignment="1">
      <alignment horizontal="left" vertical="center" wrapText="1"/>
    </xf>
    <xf numFmtId="0" fontId="15" fillId="0" borderId="73" xfId="0" applyFont="1" applyBorder="1" applyAlignment="1">
      <alignment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73" xfId="0" applyFont="1" applyBorder="1" applyAlignment="1">
      <alignment horizontal="justify" vertical="center" wrapText="1"/>
    </xf>
    <xf numFmtId="2" fontId="15" fillId="6" borderId="73" xfId="0" applyNumberFormat="1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justify" vertical="center" wrapText="1"/>
    </xf>
    <xf numFmtId="0" fontId="6" fillId="0" borderId="47" xfId="0" applyFont="1" applyBorder="1"/>
    <xf numFmtId="0" fontId="11" fillId="7" borderId="47" xfId="0" applyFont="1" applyFill="1" applyBorder="1" applyAlignment="1">
      <alignment vertical="center" wrapText="1"/>
    </xf>
    <xf numFmtId="2" fontId="11" fillId="6" borderId="47" xfId="0" applyNumberFormat="1" applyFont="1" applyFill="1" applyBorder="1" applyAlignment="1">
      <alignment horizontal="center" vertical="center" wrapText="1"/>
    </xf>
    <xf numFmtId="2" fontId="11" fillId="0" borderId="47" xfId="0" applyNumberFormat="1" applyFont="1" applyBorder="1" applyAlignment="1">
      <alignment horizontal="center" vertical="center" wrapText="1"/>
    </xf>
    <xf numFmtId="0" fontId="15" fillId="0" borderId="47" xfId="0" applyFont="1" applyBorder="1" applyAlignment="1">
      <alignment horizontal="justify" vertical="center" wrapText="1"/>
    </xf>
    <xf numFmtId="0" fontId="11" fillId="0" borderId="47" xfId="0" applyFont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0" fontId="14" fillId="2" borderId="47" xfId="0" applyFont="1" applyFill="1" applyBorder="1" applyAlignment="1"/>
    <xf numFmtId="0" fontId="15" fillId="0" borderId="4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3" fillId="0" borderId="72" xfId="0" applyFont="1" applyBorder="1" applyAlignment="1">
      <alignment horizontal="left" vertical="center" wrapText="1"/>
    </xf>
    <xf numFmtId="0" fontId="13" fillId="0" borderId="7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7" borderId="47" xfId="0" applyFont="1" applyFill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6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5" borderId="47" xfId="0" applyFont="1" applyFill="1" applyBorder="1" applyAlignment="1">
      <alignment vertical="center" wrapText="1"/>
    </xf>
    <xf numFmtId="0" fontId="13" fillId="5" borderId="47" xfId="0" applyFont="1" applyFill="1" applyBorder="1" applyAlignment="1">
      <alignment vertical="center" wrapText="1"/>
    </xf>
    <xf numFmtId="0" fontId="11" fillId="0" borderId="47" xfId="0" applyFont="1" applyBorder="1" applyAlignment="1">
      <alignment vertical="center" wrapText="1"/>
    </xf>
    <xf numFmtId="14" fontId="10" fillId="0" borderId="47" xfId="0" applyNumberFormat="1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1" fillId="5" borderId="69" xfId="0" applyFont="1" applyFill="1" applyBorder="1" applyAlignment="1">
      <alignment horizontal="center" vertical="center" wrapText="1"/>
    </xf>
    <xf numFmtId="0" fontId="11" fillId="5" borderId="7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3" fillId="5" borderId="69" xfId="0" applyFont="1" applyFill="1" applyBorder="1" applyAlignment="1">
      <alignment horizontal="left" vertical="center" wrapText="1"/>
    </xf>
    <xf numFmtId="0" fontId="13" fillId="5" borderId="70" xfId="0" applyFont="1" applyFill="1" applyBorder="1" applyAlignment="1">
      <alignment horizontal="left" vertical="center" wrapText="1"/>
    </xf>
    <xf numFmtId="0" fontId="11" fillId="0" borderId="4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2" borderId="82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8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wrapText="1"/>
    </xf>
    <xf numFmtId="0" fontId="11" fillId="0" borderId="7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5" fillId="0" borderId="29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1456418</xdr:colOff>
      <xdr:row>0</xdr:row>
      <xdr:rowOff>0</xdr:rowOff>
    </xdr:from>
    <xdr:to>
      <xdr:col>2</xdr:col>
      <xdr:colOff>2302329</xdr:colOff>
      <xdr:row>2</xdr:row>
      <xdr:rowOff>254453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8143" y="0"/>
          <a:ext cx="845911" cy="65450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1248984</xdr:colOff>
      <xdr:row>0</xdr:row>
      <xdr:rowOff>57150</xdr:rowOff>
    </xdr:from>
    <xdr:to>
      <xdr:col>1</xdr:col>
      <xdr:colOff>603249</xdr:colOff>
      <xdr:row>3</xdr:row>
      <xdr:rowOff>184453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176B61-B1D1-1E47-913E-A95A1023E60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984" y="57150"/>
          <a:ext cx="740682" cy="70938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1248984</xdr:colOff>
      <xdr:row>0</xdr:row>
      <xdr:rowOff>57150</xdr:rowOff>
    </xdr:from>
    <xdr:to>
      <xdr:col>1</xdr:col>
      <xdr:colOff>742949</xdr:colOff>
      <xdr:row>3</xdr:row>
      <xdr:rowOff>159053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55ABA0-2EE2-2345-982E-2F80EA3E92A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984" y="57150"/>
          <a:ext cx="738565" cy="71150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16" zoomScale="120" zoomScaleNormal="120" workbookViewId="0">
      <selection activeCell="E35" sqref="E35"/>
    </sheetView>
  </sheetViews>
  <sheetFormatPr baseColWidth="10" defaultRowHeight="16" x14ac:dyDescent="0.2"/>
  <cols>
    <col min="2" max="2" width="20.1640625" customWidth="1"/>
    <col min="3" max="3" width="31.1640625" style="155" customWidth="1"/>
    <col min="4" max="4" width="19.6640625" customWidth="1"/>
    <col min="8" max="8" width="36.5" customWidth="1"/>
  </cols>
  <sheetData>
    <row r="1" spans="1:7" x14ac:dyDescent="0.2">
      <c r="A1" s="114"/>
      <c r="B1" s="115"/>
      <c r="C1" s="147"/>
      <c r="D1" s="115"/>
      <c r="E1" s="115"/>
      <c r="F1" s="115"/>
      <c r="G1" s="116"/>
    </row>
    <row r="2" spans="1:7" x14ac:dyDescent="0.2">
      <c r="A2" s="117"/>
      <c r="B2" s="118"/>
      <c r="C2" s="148"/>
      <c r="D2" s="118"/>
      <c r="E2" s="118"/>
      <c r="F2" s="118"/>
      <c r="G2" s="119"/>
    </row>
    <row r="3" spans="1:7" ht="25.5" customHeight="1" x14ac:dyDescent="0.2">
      <c r="A3" s="117"/>
      <c r="B3" s="118"/>
      <c r="C3" s="148"/>
      <c r="D3" s="118"/>
      <c r="E3" s="118"/>
      <c r="F3" s="118"/>
      <c r="G3" s="119"/>
    </row>
    <row r="4" spans="1:7" x14ac:dyDescent="0.2">
      <c r="A4" s="167" t="s">
        <v>105</v>
      </c>
      <c r="B4" s="168"/>
      <c r="C4" s="168"/>
      <c r="D4" s="168"/>
      <c r="E4" s="168"/>
      <c r="F4" s="168"/>
      <c r="G4" s="169"/>
    </row>
    <row r="5" spans="1:7" x14ac:dyDescent="0.2">
      <c r="A5" s="170" t="s">
        <v>106</v>
      </c>
      <c r="B5" s="171"/>
      <c r="C5" s="171"/>
      <c r="D5" s="171"/>
      <c r="E5" s="171"/>
      <c r="F5" s="171"/>
      <c r="G5" s="172"/>
    </row>
    <row r="6" spans="1:7" x14ac:dyDescent="0.2">
      <c r="A6" s="170" t="s">
        <v>107</v>
      </c>
      <c r="B6" s="171"/>
      <c r="C6" s="171"/>
      <c r="D6" s="171"/>
      <c r="E6" s="171"/>
      <c r="F6" s="171"/>
      <c r="G6" s="172"/>
    </row>
    <row r="7" spans="1:7" x14ac:dyDescent="0.2">
      <c r="A7" s="160"/>
      <c r="B7" s="161"/>
      <c r="C7" s="161"/>
      <c r="D7" s="161"/>
      <c r="E7" s="161"/>
      <c r="F7" s="161"/>
      <c r="G7" s="162"/>
    </row>
    <row r="8" spans="1:7" x14ac:dyDescent="0.2">
      <c r="A8" s="160"/>
      <c r="B8" s="161"/>
      <c r="C8" s="193" t="s">
        <v>108</v>
      </c>
      <c r="D8" s="193"/>
      <c r="E8" s="161"/>
      <c r="F8" s="161"/>
      <c r="G8" s="162"/>
    </row>
    <row r="9" spans="1:7" ht="17" thickBot="1" x14ac:dyDescent="0.25">
      <c r="A9" s="173" t="s">
        <v>56</v>
      </c>
      <c r="B9" s="174"/>
      <c r="C9" s="168"/>
      <c r="D9" s="168"/>
      <c r="E9" s="168"/>
      <c r="F9" s="168"/>
      <c r="G9" s="169"/>
    </row>
    <row r="10" spans="1:7" x14ac:dyDescent="0.2">
      <c r="A10" s="175" t="s">
        <v>57</v>
      </c>
      <c r="B10" s="175"/>
      <c r="C10" s="159"/>
      <c r="D10" s="176" t="s">
        <v>58</v>
      </c>
      <c r="E10" s="176"/>
      <c r="F10" s="177"/>
      <c r="G10" s="177"/>
    </row>
    <row r="11" spans="1:7" ht="17" thickBot="1" x14ac:dyDescent="0.25">
      <c r="A11" s="175" t="s">
        <v>88</v>
      </c>
      <c r="B11" s="175"/>
      <c r="C11" s="197"/>
      <c r="D11" s="198"/>
      <c r="E11" s="198"/>
      <c r="F11" s="198"/>
      <c r="G11" s="199"/>
    </row>
    <row r="12" spans="1:7" x14ac:dyDescent="0.2">
      <c r="A12" s="200" t="s">
        <v>59</v>
      </c>
      <c r="B12" s="201"/>
      <c r="C12" s="201"/>
      <c r="D12" s="201"/>
      <c r="E12" s="201"/>
      <c r="F12" s="201"/>
      <c r="G12" s="202"/>
    </row>
    <row r="13" spans="1:7" ht="66.75" customHeight="1" thickBot="1" x14ac:dyDescent="0.25">
      <c r="A13" s="164" t="s">
        <v>60</v>
      </c>
      <c r="B13" s="164"/>
      <c r="C13" s="164"/>
      <c r="D13" s="164"/>
      <c r="E13" s="164"/>
      <c r="F13" s="164"/>
      <c r="G13" s="164"/>
    </row>
    <row r="14" spans="1:7" x14ac:dyDescent="0.2">
      <c r="A14" s="165" t="s">
        <v>61</v>
      </c>
      <c r="B14" s="165" t="s">
        <v>62</v>
      </c>
      <c r="C14" s="182" t="s">
        <v>63</v>
      </c>
      <c r="D14" s="165" t="s">
        <v>64</v>
      </c>
      <c r="E14" s="165" t="s">
        <v>65</v>
      </c>
      <c r="F14" s="165" t="s">
        <v>66</v>
      </c>
      <c r="G14" s="165" t="s">
        <v>67</v>
      </c>
    </row>
    <row r="15" spans="1:7" ht="17" thickBot="1" x14ac:dyDescent="0.25">
      <c r="A15" s="166"/>
      <c r="B15" s="166"/>
      <c r="C15" s="183"/>
      <c r="D15" s="166"/>
      <c r="E15" s="166"/>
      <c r="F15" s="166"/>
      <c r="G15" s="166"/>
    </row>
    <row r="16" spans="1:7" ht="113" thickBot="1" x14ac:dyDescent="0.25">
      <c r="A16" s="178">
        <v>1</v>
      </c>
      <c r="B16" s="180" t="s">
        <v>68</v>
      </c>
      <c r="C16" s="149" t="s">
        <v>69</v>
      </c>
      <c r="D16" s="120">
        <v>0</v>
      </c>
      <c r="E16" s="121">
        <v>0.2</v>
      </c>
      <c r="F16" s="122">
        <f t="shared" ref="F16:F27" si="0">D16*E16</f>
        <v>0</v>
      </c>
      <c r="G16" s="123"/>
    </row>
    <row r="17" spans="1:7" ht="81" thickBot="1" x14ac:dyDescent="0.25">
      <c r="A17" s="178"/>
      <c r="B17" s="178"/>
      <c r="C17" s="149" t="s">
        <v>70</v>
      </c>
      <c r="D17" s="120">
        <v>0</v>
      </c>
      <c r="E17" s="122">
        <v>0.08</v>
      </c>
      <c r="F17" s="122">
        <f t="shared" si="0"/>
        <v>0</v>
      </c>
      <c r="G17" s="124"/>
    </row>
    <row r="18" spans="1:7" ht="113" thickBot="1" x14ac:dyDescent="0.25">
      <c r="A18" s="178"/>
      <c r="B18" s="178"/>
      <c r="C18" s="149" t="s">
        <v>71</v>
      </c>
      <c r="D18" s="120">
        <v>0</v>
      </c>
      <c r="E18" s="122">
        <v>0.15</v>
      </c>
      <c r="F18" s="122">
        <f t="shared" si="0"/>
        <v>0</v>
      </c>
      <c r="G18" s="124"/>
    </row>
    <row r="19" spans="1:7" ht="81" thickBot="1" x14ac:dyDescent="0.25">
      <c r="A19" s="178"/>
      <c r="B19" s="178"/>
      <c r="C19" s="149" t="s">
        <v>72</v>
      </c>
      <c r="D19" s="120">
        <v>0</v>
      </c>
      <c r="E19" s="122">
        <v>0.15</v>
      </c>
      <c r="F19" s="122">
        <f t="shared" si="0"/>
        <v>0</v>
      </c>
      <c r="G19" s="124"/>
    </row>
    <row r="20" spans="1:7" ht="81" thickBot="1" x14ac:dyDescent="0.25">
      <c r="A20" s="179"/>
      <c r="B20" s="179"/>
      <c r="C20" s="150" t="s">
        <v>100</v>
      </c>
      <c r="D20" s="120">
        <v>0</v>
      </c>
      <c r="E20" s="125">
        <v>0.05</v>
      </c>
      <c r="F20" s="122">
        <f t="shared" si="0"/>
        <v>0</v>
      </c>
      <c r="G20" s="124"/>
    </row>
    <row r="21" spans="1:7" ht="97" thickBot="1" x14ac:dyDescent="0.25">
      <c r="A21" s="180">
        <v>2</v>
      </c>
      <c r="B21" s="196" t="s">
        <v>103</v>
      </c>
      <c r="C21" s="151" t="s">
        <v>73</v>
      </c>
      <c r="D21" s="120">
        <v>0</v>
      </c>
      <c r="E21" s="126">
        <v>0.1</v>
      </c>
      <c r="F21" s="122">
        <f t="shared" si="0"/>
        <v>0</v>
      </c>
      <c r="G21" s="127"/>
    </row>
    <row r="22" spans="1:7" ht="65" thickBot="1" x14ac:dyDescent="0.25">
      <c r="A22" s="179"/>
      <c r="B22" s="179"/>
      <c r="C22" s="163" t="s">
        <v>102</v>
      </c>
      <c r="D22" s="120">
        <v>0</v>
      </c>
      <c r="E22" s="125">
        <v>0.05</v>
      </c>
      <c r="F22" s="122">
        <f t="shared" si="0"/>
        <v>0</v>
      </c>
      <c r="G22" s="129"/>
    </row>
    <row r="23" spans="1:7" ht="49" thickBot="1" x14ac:dyDescent="0.25">
      <c r="A23" s="130">
        <v>3</v>
      </c>
      <c r="B23" s="131" t="s">
        <v>74</v>
      </c>
      <c r="C23" s="151" t="s">
        <v>75</v>
      </c>
      <c r="D23" s="120">
        <v>0</v>
      </c>
      <c r="E23" s="132">
        <v>0.05</v>
      </c>
      <c r="F23" s="122">
        <f t="shared" si="0"/>
        <v>0</v>
      </c>
      <c r="G23" s="133"/>
    </row>
    <row r="24" spans="1:7" ht="97" thickBot="1" x14ac:dyDescent="0.25">
      <c r="A24" s="180">
        <v>4</v>
      </c>
      <c r="B24" s="180" t="s">
        <v>76</v>
      </c>
      <c r="C24" s="149" t="s">
        <v>77</v>
      </c>
      <c r="D24" s="120">
        <v>0</v>
      </c>
      <c r="E24" s="122">
        <v>0.02</v>
      </c>
      <c r="F24" s="122">
        <f t="shared" si="0"/>
        <v>0</v>
      </c>
      <c r="G24" s="123"/>
    </row>
    <row r="25" spans="1:7" ht="129" thickBot="1" x14ac:dyDescent="0.25">
      <c r="A25" s="178"/>
      <c r="B25" s="181"/>
      <c r="C25" s="149" t="s">
        <v>78</v>
      </c>
      <c r="D25" s="120">
        <v>0</v>
      </c>
      <c r="E25" s="122">
        <v>0.02</v>
      </c>
      <c r="F25" s="122">
        <f t="shared" si="0"/>
        <v>0</v>
      </c>
      <c r="G25" s="123"/>
    </row>
    <row r="26" spans="1:7" ht="145" thickBot="1" x14ac:dyDescent="0.25">
      <c r="A26" s="186">
        <v>5</v>
      </c>
      <c r="B26" s="188" t="s">
        <v>79</v>
      </c>
      <c r="C26" s="149" t="s">
        <v>80</v>
      </c>
      <c r="D26" s="120">
        <v>0</v>
      </c>
      <c r="E26" s="122">
        <v>0.03</v>
      </c>
      <c r="F26" s="122">
        <f t="shared" si="0"/>
        <v>0</v>
      </c>
      <c r="G26" s="134"/>
    </row>
    <row r="27" spans="1:7" ht="144" x14ac:dyDescent="0.2">
      <c r="A27" s="187"/>
      <c r="B27" s="189"/>
      <c r="C27" s="128" t="s">
        <v>101</v>
      </c>
      <c r="D27" s="135">
        <v>0</v>
      </c>
      <c r="E27" s="125">
        <v>0.05</v>
      </c>
      <c r="F27" s="125">
        <f t="shared" si="0"/>
        <v>0</v>
      </c>
      <c r="G27" s="136"/>
    </row>
    <row r="28" spans="1:7" x14ac:dyDescent="0.2">
      <c r="A28" s="137"/>
      <c r="B28" s="138"/>
      <c r="C28" s="152" t="s">
        <v>81</v>
      </c>
      <c r="D28" s="139">
        <f>SUM(D16:D27)</f>
        <v>0</v>
      </c>
      <c r="E28" s="140">
        <f>SUM(E16:E27)</f>
        <v>0.95000000000000029</v>
      </c>
      <c r="F28" s="140">
        <f>SUM(F16:F27)</f>
        <v>0</v>
      </c>
      <c r="G28" s="141"/>
    </row>
    <row r="29" spans="1:7" ht="36" customHeight="1" x14ac:dyDescent="0.2">
      <c r="A29" s="190" t="s">
        <v>82</v>
      </c>
      <c r="B29" s="191"/>
      <c r="C29" s="191"/>
      <c r="D29" s="191"/>
      <c r="E29" s="191"/>
      <c r="F29" s="191"/>
      <c r="G29" s="192"/>
    </row>
    <row r="30" spans="1:7" ht="54.75" customHeight="1" x14ac:dyDescent="0.2">
      <c r="A30" s="156" t="s">
        <v>61</v>
      </c>
      <c r="B30" s="156" t="s">
        <v>62</v>
      </c>
      <c r="C30" s="157" t="s">
        <v>63</v>
      </c>
      <c r="D30" s="156" t="s">
        <v>64</v>
      </c>
      <c r="E30" s="156" t="s">
        <v>65</v>
      </c>
      <c r="F30" s="156" t="s">
        <v>66</v>
      </c>
      <c r="G30" s="156" t="s">
        <v>67</v>
      </c>
    </row>
    <row r="31" spans="1:7" ht="133.5" customHeight="1" x14ac:dyDescent="0.2">
      <c r="A31" s="142">
        <v>6</v>
      </c>
      <c r="B31" s="158" t="s">
        <v>104</v>
      </c>
      <c r="C31" s="153" t="s">
        <v>95</v>
      </c>
      <c r="D31" s="143">
        <v>0</v>
      </c>
      <c r="E31" s="146">
        <v>0.05</v>
      </c>
      <c r="F31" s="146">
        <f>D31*E31</f>
        <v>0</v>
      </c>
      <c r="G31" s="141"/>
    </row>
    <row r="32" spans="1:7" ht="26.25" customHeight="1" x14ac:dyDescent="0.2">
      <c r="A32" s="142"/>
      <c r="B32" s="142"/>
      <c r="C32" s="153" t="s">
        <v>83</v>
      </c>
      <c r="D32" s="143">
        <f>+D28+D31</f>
        <v>0</v>
      </c>
      <c r="E32" s="143">
        <f>+E28+E31</f>
        <v>1.0000000000000002</v>
      </c>
      <c r="F32" s="143">
        <f>+F28+F31</f>
        <v>0</v>
      </c>
      <c r="G32" s="141"/>
    </row>
    <row r="33" spans="1:7" ht="54" customHeight="1" x14ac:dyDescent="0.2">
      <c r="A33" s="184">
        <v>7</v>
      </c>
      <c r="B33" s="184" t="s">
        <v>84</v>
      </c>
      <c r="C33" s="185" t="s">
        <v>85</v>
      </c>
      <c r="D33" s="185"/>
      <c r="E33" s="144"/>
      <c r="F33" s="144"/>
      <c r="G33" s="144"/>
    </row>
    <row r="34" spans="1:7" x14ac:dyDescent="0.2">
      <c r="A34" s="184"/>
      <c r="B34" s="184"/>
      <c r="C34" s="154" t="s">
        <v>86</v>
      </c>
      <c r="D34" s="141"/>
      <c r="E34" s="144"/>
      <c r="F34" s="144"/>
      <c r="G34" s="144"/>
    </row>
    <row r="35" spans="1:7" ht="32" x14ac:dyDescent="0.2">
      <c r="A35" s="184"/>
      <c r="B35" s="184"/>
      <c r="C35" s="154" t="s">
        <v>87</v>
      </c>
      <c r="D35" s="141"/>
      <c r="E35" s="144"/>
      <c r="F35" s="144"/>
      <c r="G35" s="144"/>
    </row>
    <row r="36" spans="1:7" x14ac:dyDescent="0.2">
      <c r="A36" s="184"/>
      <c r="B36" s="184"/>
      <c r="C36" s="154" t="s">
        <v>94</v>
      </c>
      <c r="D36" s="145"/>
      <c r="E36" s="144"/>
      <c r="F36" s="144"/>
      <c r="G36" s="144"/>
    </row>
    <row r="38" spans="1:7" ht="42" customHeight="1" x14ac:dyDescent="0.2">
      <c r="B38" s="195"/>
      <c r="C38" s="195"/>
      <c r="D38" s="195"/>
    </row>
    <row r="39" spans="1:7" x14ac:dyDescent="0.2">
      <c r="B39" s="194"/>
      <c r="C39" s="194"/>
    </row>
    <row r="40" spans="1:7" x14ac:dyDescent="0.2">
      <c r="B40" s="194"/>
      <c r="C40" s="194"/>
    </row>
    <row r="41" spans="1:7" x14ac:dyDescent="0.2">
      <c r="B41" s="194"/>
      <c r="C41" s="194"/>
    </row>
    <row r="42" spans="1:7" x14ac:dyDescent="0.2">
      <c r="B42" s="194"/>
      <c r="C42" s="194"/>
    </row>
    <row r="43" spans="1:7" x14ac:dyDescent="0.2">
      <c r="B43" s="194"/>
      <c r="C43" s="194"/>
    </row>
    <row r="44" spans="1:7" x14ac:dyDescent="0.2">
      <c r="B44" s="194"/>
      <c r="C44" s="194"/>
    </row>
    <row r="45" spans="1:7" x14ac:dyDescent="0.2">
      <c r="B45" s="194"/>
      <c r="C45" s="194"/>
    </row>
    <row r="46" spans="1:7" x14ac:dyDescent="0.2">
      <c r="B46" s="194"/>
      <c r="C46" s="194"/>
    </row>
    <row r="47" spans="1:7" x14ac:dyDescent="0.2">
      <c r="B47" s="194"/>
      <c r="C47" s="194"/>
    </row>
    <row r="48" spans="1:7" x14ac:dyDescent="0.2">
      <c r="B48" s="194"/>
      <c r="C48" s="194"/>
    </row>
  </sheetData>
  <mergeCells count="42">
    <mergeCell ref="B38:D38"/>
    <mergeCell ref="B39:C39"/>
    <mergeCell ref="B21:B22"/>
    <mergeCell ref="A11:B11"/>
    <mergeCell ref="C11:G11"/>
    <mergeCell ref="A12:G12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  <mergeCell ref="A33:A36"/>
    <mergeCell ref="B33:B36"/>
    <mergeCell ref="C33:D33"/>
    <mergeCell ref="A26:A27"/>
    <mergeCell ref="B26:B27"/>
    <mergeCell ref="A29:G29"/>
    <mergeCell ref="A16:A20"/>
    <mergeCell ref="B16:B20"/>
    <mergeCell ref="A21:A22"/>
    <mergeCell ref="A24:A25"/>
    <mergeCell ref="B24:B25"/>
    <mergeCell ref="A13:G13"/>
    <mergeCell ref="A14:A15"/>
    <mergeCell ref="B14:B15"/>
    <mergeCell ref="A4:G4"/>
    <mergeCell ref="A5:G5"/>
    <mergeCell ref="A6:G6"/>
    <mergeCell ref="A9:G9"/>
    <mergeCell ref="A10:B10"/>
    <mergeCell ref="D10:E10"/>
    <mergeCell ref="F10:G10"/>
    <mergeCell ref="F14:F15"/>
    <mergeCell ref="G14:G15"/>
    <mergeCell ref="C14:C15"/>
    <mergeCell ref="D14:D15"/>
    <mergeCell ref="E14:E15"/>
    <mergeCell ref="C8:D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zoomScaleNormal="100" workbookViewId="0">
      <selection activeCell="C33" sqref="C33"/>
    </sheetView>
  </sheetViews>
  <sheetFormatPr baseColWidth="10" defaultColWidth="10.83203125" defaultRowHeight="15" x14ac:dyDescent="0.2"/>
  <cols>
    <col min="1" max="1" width="18.1640625" style="1" customWidth="1"/>
    <col min="2" max="2" width="19.6640625" style="112" customWidth="1"/>
    <col min="3" max="3" width="41.6640625" style="1" customWidth="1"/>
    <col min="4" max="4" width="18.1640625" style="1" customWidth="1"/>
    <col min="5" max="5" width="53.5" style="1" customWidth="1"/>
    <col min="6" max="9" width="6.6640625" style="1" customWidth="1"/>
    <col min="10" max="10" width="32.5" style="1" customWidth="1"/>
    <col min="11" max="16384" width="10.83203125" style="1"/>
  </cols>
  <sheetData>
    <row r="1" spans="1:10" ht="16" customHeight="1" x14ac:dyDescent="0.2">
      <c r="A1" s="207"/>
      <c r="B1" s="208"/>
      <c r="C1" s="208"/>
      <c r="D1" s="208"/>
      <c r="E1" s="208"/>
      <c r="F1" s="208"/>
      <c r="G1" s="208"/>
      <c r="H1" s="208"/>
      <c r="I1" s="208"/>
      <c r="J1" s="209"/>
    </row>
    <row r="2" spans="1:10" x14ac:dyDescent="0.2">
      <c r="A2" s="210" t="s">
        <v>0</v>
      </c>
      <c r="B2" s="211"/>
      <c r="C2" s="211"/>
      <c r="D2" s="211"/>
      <c r="E2" s="211"/>
      <c r="F2" s="211"/>
      <c r="G2" s="211"/>
      <c r="H2" s="211"/>
      <c r="I2" s="211"/>
      <c r="J2" s="212"/>
    </row>
    <row r="3" spans="1:10" x14ac:dyDescent="0.2">
      <c r="A3" s="213" t="s">
        <v>1</v>
      </c>
      <c r="B3" s="214"/>
      <c r="C3" s="214"/>
      <c r="D3" s="214"/>
      <c r="E3" s="214"/>
      <c r="F3" s="214"/>
      <c r="G3" s="214"/>
      <c r="H3" s="214"/>
      <c r="I3" s="214"/>
      <c r="J3" s="215"/>
    </row>
    <row r="4" spans="1:10" x14ac:dyDescent="0.2">
      <c r="A4" s="213" t="s">
        <v>2</v>
      </c>
      <c r="B4" s="214"/>
      <c r="C4" s="214"/>
      <c r="D4" s="214"/>
      <c r="E4" s="214"/>
      <c r="F4" s="214"/>
      <c r="G4" s="214"/>
      <c r="H4" s="214"/>
      <c r="I4" s="214"/>
      <c r="J4" s="215"/>
    </row>
    <row r="5" spans="1:10" ht="17" customHeight="1" thickBot="1" x14ac:dyDescent="0.25">
      <c r="A5" s="216" t="s">
        <v>3</v>
      </c>
      <c r="B5" s="217"/>
      <c r="C5" s="217"/>
      <c r="D5" s="217"/>
      <c r="E5" s="217"/>
      <c r="F5" s="217"/>
      <c r="G5" s="217"/>
      <c r="H5" s="217"/>
      <c r="I5" s="217"/>
      <c r="J5" s="218"/>
    </row>
    <row r="6" spans="1:10" ht="16" thickBot="1" x14ac:dyDescent="0.25"/>
    <row r="7" spans="1:10" ht="45" customHeight="1" thickBot="1" x14ac:dyDescent="0.25">
      <c r="A7" s="259" t="s">
        <v>55</v>
      </c>
      <c r="B7" s="260"/>
      <c r="C7" s="261"/>
      <c r="D7" s="262"/>
      <c r="E7" s="262"/>
      <c r="F7" s="262"/>
      <c r="G7" s="262"/>
      <c r="H7" s="262"/>
      <c r="I7" s="262"/>
      <c r="J7" s="263"/>
    </row>
    <row r="8" spans="1:10" ht="16" thickBot="1" x14ac:dyDescent="0.25">
      <c r="A8" s="2"/>
      <c r="B8" s="113"/>
      <c r="C8" s="4"/>
      <c r="D8" s="5"/>
      <c r="E8" s="3"/>
      <c r="F8" s="6"/>
      <c r="G8" s="6"/>
      <c r="H8" s="6"/>
      <c r="I8" s="6"/>
      <c r="J8" s="3"/>
    </row>
    <row r="9" spans="1:10" x14ac:dyDescent="0.2">
      <c r="A9" s="264" t="s">
        <v>4</v>
      </c>
      <c r="B9" s="266" t="s">
        <v>5</v>
      </c>
      <c r="C9" s="268" t="s">
        <v>6</v>
      </c>
      <c r="D9" s="270" t="s">
        <v>7</v>
      </c>
      <c r="E9" s="271"/>
      <c r="F9" s="274" t="s">
        <v>8</v>
      </c>
      <c r="G9" s="275"/>
      <c r="H9" s="275"/>
      <c r="I9" s="276"/>
      <c r="J9" s="257" t="s">
        <v>9</v>
      </c>
    </row>
    <row r="10" spans="1:10" ht="17" thickBot="1" x14ac:dyDescent="0.25">
      <c r="A10" s="265"/>
      <c r="B10" s="267"/>
      <c r="C10" s="269"/>
      <c r="D10" s="272"/>
      <c r="E10" s="273"/>
      <c r="F10" s="7" t="s">
        <v>10</v>
      </c>
      <c r="G10" s="8" t="s">
        <v>89</v>
      </c>
      <c r="H10" s="8" t="s">
        <v>11</v>
      </c>
      <c r="I10" s="9" t="s">
        <v>12</v>
      </c>
      <c r="J10" s="258"/>
    </row>
    <row r="11" spans="1:10" ht="32" x14ac:dyDescent="0.2">
      <c r="A11" s="242">
        <v>1</v>
      </c>
      <c r="B11" s="244" t="s">
        <v>13</v>
      </c>
      <c r="C11" s="245" t="s">
        <v>51</v>
      </c>
      <c r="D11" s="10">
        <v>1.1000000000000001</v>
      </c>
      <c r="E11" s="11" t="s">
        <v>14</v>
      </c>
      <c r="F11" s="12"/>
      <c r="G11" s="13"/>
      <c r="H11" s="13"/>
      <c r="I11" s="14"/>
      <c r="J11" s="15"/>
    </row>
    <row r="12" spans="1:10" ht="67.5" customHeight="1" x14ac:dyDescent="0.2">
      <c r="A12" s="243"/>
      <c r="B12" s="244"/>
      <c r="C12" s="246"/>
      <c r="D12" s="16">
        <v>1.2</v>
      </c>
      <c r="E12" s="17" t="s">
        <v>15</v>
      </c>
      <c r="F12" s="18"/>
      <c r="G12" s="19"/>
      <c r="H12" s="19"/>
      <c r="I12" s="20"/>
      <c r="J12" s="21"/>
    </row>
    <row r="13" spans="1:10" ht="45" customHeight="1" x14ac:dyDescent="0.2">
      <c r="A13" s="236">
        <v>2</v>
      </c>
      <c r="B13" s="247" t="s">
        <v>16</v>
      </c>
      <c r="C13" s="250" t="s">
        <v>17</v>
      </c>
      <c r="D13" s="22">
        <v>2.1</v>
      </c>
      <c r="E13" s="23" t="s">
        <v>18</v>
      </c>
      <c r="F13" s="24"/>
      <c r="G13" s="25"/>
      <c r="H13" s="25"/>
      <c r="I13" s="26"/>
      <c r="J13" s="27"/>
    </row>
    <row r="14" spans="1:10" ht="32" x14ac:dyDescent="0.2">
      <c r="A14" s="229"/>
      <c r="B14" s="248"/>
      <c r="C14" s="251"/>
      <c r="D14" s="28">
        <v>2.2000000000000002</v>
      </c>
      <c r="E14" s="29" t="s">
        <v>19</v>
      </c>
      <c r="F14" s="30"/>
      <c r="G14" s="31"/>
      <c r="H14" s="31"/>
      <c r="I14" s="32"/>
      <c r="J14" s="33"/>
    </row>
    <row r="15" spans="1:10" ht="92" customHeight="1" x14ac:dyDescent="0.2">
      <c r="A15" s="229"/>
      <c r="B15" s="248"/>
      <c r="C15" s="251"/>
      <c r="D15" s="28">
        <v>2.2999999999999998</v>
      </c>
      <c r="E15" s="29" t="s">
        <v>96</v>
      </c>
      <c r="F15" s="30"/>
      <c r="G15" s="31"/>
      <c r="H15" s="31"/>
      <c r="I15" s="32"/>
      <c r="J15" s="33"/>
    </row>
    <row r="16" spans="1:10" ht="64" customHeight="1" thickBot="1" x14ac:dyDescent="0.25">
      <c r="A16" s="237"/>
      <c r="B16" s="249"/>
      <c r="C16" s="252"/>
      <c r="D16" s="34">
        <v>2.4</v>
      </c>
      <c r="E16" s="35" t="s">
        <v>20</v>
      </c>
      <c r="F16" s="36"/>
      <c r="G16" s="37"/>
      <c r="H16" s="37"/>
      <c r="I16" s="38"/>
      <c r="J16" s="39"/>
    </row>
    <row r="17" spans="1:10" ht="49" thickBot="1" x14ac:dyDescent="0.25">
      <c r="A17" s="40">
        <v>3</v>
      </c>
      <c r="B17" s="42" t="s">
        <v>21</v>
      </c>
      <c r="C17" s="96" t="s">
        <v>54</v>
      </c>
      <c r="D17" s="111">
        <v>3.1</v>
      </c>
      <c r="E17" s="41" t="s">
        <v>97</v>
      </c>
      <c r="F17" s="43"/>
      <c r="G17" s="44"/>
      <c r="H17" s="44"/>
      <c r="I17" s="45"/>
      <c r="J17" s="46"/>
    </row>
    <row r="18" spans="1:10" ht="26.25" customHeight="1" thickBot="1" x14ac:dyDescent="0.25">
      <c r="A18" s="255">
        <v>4</v>
      </c>
      <c r="B18" s="247" t="s">
        <v>49</v>
      </c>
      <c r="C18" s="253" t="s">
        <v>45</v>
      </c>
      <c r="D18" s="22">
        <v>4.0999999999999996</v>
      </c>
      <c r="E18" s="110" t="s">
        <v>50</v>
      </c>
      <c r="F18" s="108"/>
      <c r="G18" s="52"/>
      <c r="H18" s="52"/>
      <c r="I18" s="53"/>
      <c r="J18" s="54"/>
    </row>
    <row r="19" spans="1:10" ht="47.25" customHeight="1" thickBot="1" x14ac:dyDescent="0.25">
      <c r="A19" s="256"/>
      <c r="B19" s="249"/>
      <c r="C19" s="254"/>
      <c r="D19" s="34">
        <v>4.2</v>
      </c>
      <c r="E19" s="101" t="s">
        <v>22</v>
      </c>
      <c r="F19" s="109"/>
      <c r="G19" s="104"/>
      <c r="H19" s="104"/>
      <c r="I19" s="105"/>
      <c r="J19" s="106"/>
    </row>
    <row r="20" spans="1:10" ht="47.25" customHeight="1" thickBot="1" x14ac:dyDescent="0.25">
      <c r="A20" s="228">
        <v>5</v>
      </c>
      <c r="B20" s="231" t="s">
        <v>23</v>
      </c>
      <c r="C20" s="234" t="s">
        <v>24</v>
      </c>
      <c r="D20" s="107">
        <v>5.0999999999999996</v>
      </c>
      <c r="E20" s="56" t="s">
        <v>98</v>
      </c>
      <c r="F20" s="57"/>
      <c r="G20" s="58"/>
      <c r="H20" s="58"/>
      <c r="I20" s="59"/>
      <c r="J20" s="60"/>
    </row>
    <row r="21" spans="1:10" ht="36.75" customHeight="1" x14ac:dyDescent="0.2">
      <c r="A21" s="229"/>
      <c r="B21" s="232"/>
      <c r="C21" s="235"/>
      <c r="D21" s="55">
        <v>5.2</v>
      </c>
      <c r="E21" s="29" t="s">
        <v>26</v>
      </c>
      <c r="F21" s="61"/>
      <c r="G21" s="62"/>
      <c r="H21" s="62"/>
      <c r="I21" s="32"/>
      <c r="J21" s="63"/>
    </row>
    <row r="22" spans="1:10" ht="47.25" customHeight="1" thickBot="1" x14ac:dyDescent="0.25">
      <c r="A22" s="230"/>
      <c r="B22" s="233"/>
      <c r="C22" s="235"/>
      <c r="D22" s="64">
        <v>5.3</v>
      </c>
      <c r="E22" s="65" t="s">
        <v>27</v>
      </c>
      <c r="F22" s="66"/>
      <c r="G22" s="67"/>
      <c r="H22" s="67"/>
      <c r="I22" s="68"/>
      <c r="J22" s="69"/>
    </row>
    <row r="23" spans="1:10" ht="32" x14ac:dyDescent="0.2">
      <c r="A23" s="236">
        <v>6</v>
      </c>
      <c r="B23" s="238" t="s">
        <v>28</v>
      </c>
      <c r="C23" s="240" t="s">
        <v>29</v>
      </c>
      <c r="D23" s="22">
        <v>6.1</v>
      </c>
      <c r="E23" s="23" t="s">
        <v>30</v>
      </c>
      <c r="F23" s="24"/>
      <c r="G23" s="70"/>
      <c r="H23" s="70"/>
      <c r="I23" s="71"/>
      <c r="J23" s="72"/>
    </row>
    <row r="24" spans="1:10" ht="17" thickBot="1" x14ac:dyDescent="0.25">
      <c r="A24" s="237"/>
      <c r="B24" s="239"/>
      <c r="C24" s="241"/>
      <c r="D24" s="34">
        <v>6.2</v>
      </c>
      <c r="E24" s="35" t="s">
        <v>31</v>
      </c>
      <c r="F24" s="36"/>
      <c r="G24" s="73"/>
      <c r="H24" s="73"/>
      <c r="I24" s="74"/>
      <c r="J24" s="75"/>
    </row>
    <row r="25" spans="1:10" ht="49" thickBot="1" x14ac:dyDescent="0.25">
      <c r="A25" s="47">
        <v>7</v>
      </c>
      <c r="B25" s="48" t="s">
        <v>32</v>
      </c>
      <c r="C25" s="49" t="s">
        <v>52</v>
      </c>
      <c r="D25" s="50">
        <v>7.1</v>
      </c>
      <c r="E25" s="48" t="s">
        <v>99</v>
      </c>
      <c r="F25" s="51"/>
      <c r="G25" s="52"/>
      <c r="H25" s="52"/>
      <c r="I25" s="53"/>
      <c r="J25" s="54"/>
    </row>
    <row r="26" spans="1:10" x14ac:dyDescent="0.2">
      <c r="A26" s="76" t="s">
        <v>92</v>
      </c>
      <c r="C26" s="76"/>
      <c r="D26" s="77"/>
      <c r="E26" s="41"/>
      <c r="F26" s="78"/>
      <c r="G26" s="78"/>
      <c r="H26" s="78"/>
      <c r="I26" s="79"/>
      <c r="J26" s="80"/>
    </row>
    <row r="27" spans="1:10" x14ac:dyDescent="0.2">
      <c r="A27" s="81"/>
      <c r="B27" s="41"/>
      <c r="C27" s="82"/>
      <c r="D27" s="77"/>
      <c r="E27" s="41"/>
      <c r="F27" s="78"/>
      <c r="G27" s="78"/>
      <c r="H27" s="78"/>
      <c r="I27" s="79"/>
      <c r="J27" s="80"/>
    </row>
    <row r="28" spans="1:10" ht="16" thickBot="1" x14ac:dyDescent="0.25">
      <c r="D28" s="83"/>
      <c r="F28" s="83"/>
      <c r="G28" s="83"/>
      <c r="H28" s="83"/>
      <c r="I28" s="83"/>
    </row>
    <row r="29" spans="1:10" ht="16" thickBot="1" x14ac:dyDescent="0.25">
      <c r="A29" s="219" t="s">
        <v>33</v>
      </c>
      <c r="B29" s="220"/>
      <c r="C29" s="221"/>
      <c r="D29" s="83"/>
      <c r="F29" s="83"/>
      <c r="G29" s="83"/>
      <c r="H29" s="83"/>
      <c r="I29" s="83"/>
    </row>
    <row r="30" spans="1:10" ht="16" thickBot="1" x14ac:dyDescent="0.25">
      <c r="A30" s="222" t="s">
        <v>34</v>
      </c>
      <c r="B30" s="223"/>
      <c r="C30" s="84" t="s">
        <v>35</v>
      </c>
      <c r="D30" s="83"/>
      <c r="F30" s="83"/>
      <c r="G30" s="83"/>
      <c r="H30" s="83"/>
      <c r="I30" s="83"/>
    </row>
    <row r="31" spans="1:10" ht="32.25" customHeight="1" x14ac:dyDescent="0.2">
      <c r="A31" s="224" t="s">
        <v>36</v>
      </c>
      <c r="B31" s="225"/>
      <c r="C31" s="85" t="s">
        <v>37</v>
      </c>
      <c r="D31" s="86"/>
      <c r="F31" s="83"/>
      <c r="G31" s="83"/>
      <c r="H31" s="83"/>
      <c r="I31" s="83"/>
    </row>
    <row r="32" spans="1:10" ht="29.25" customHeight="1" x14ac:dyDescent="0.2">
      <c r="A32" s="226" t="s">
        <v>90</v>
      </c>
      <c r="B32" s="227"/>
      <c r="C32" s="87"/>
      <c r="D32" s="88"/>
      <c r="F32" s="83"/>
      <c r="G32" s="83"/>
      <c r="H32" s="83"/>
      <c r="I32" s="83"/>
    </row>
    <row r="33" spans="1:9" ht="33.75" customHeight="1" x14ac:dyDescent="0.2">
      <c r="A33" s="226" t="s">
        <v>91</v>
      </c>
      <c r="B33" s="227"/>
      <c r="C33" s="87"/>
      <c r="D33" s="88"/>
      <c r="F33" s="83"/>
      <c r="G33" s="83"/>
      <c r="H33" s="83"/>
      <c r="I33" s="83"/>
    </row>
    <row r="34" spans="1:9" ht="23.25" customHeight="1" x14ac:dyDescent="0.2">
      <c r="A34" s="203" t="s">
        <v>38</v>
      </c>
      <c r="B34" s="204"/>
      <c r="C34" s="89"/>
      <c r="D34" s="83"/>
      <c r="F34" s="83"/>
      <c r="G34" s="83"/>
      <c r="H34" s="83"/>
      <c r="I34" s="83"/>
    </row>
    <row r="35" spans="1:9" x14ac:dyDescent="0.2">
      <c r="A35" s="203" t="s">
        <v>39</v>
      </c>
      <c r="B35" s="204"/>
      <c r="C35" s="89"/>
      <c r="D35" s="83"/>
      <c r="F35" s="83"/>
      <c r="G35" s="83"/>
      <c r="H35" s="83"/>
      <c r="I35" s="83"/>
    </row>
    <row r="36" spans="1:9" ht="30.75" customHeight="1" thickBot="1" x14ac:dyDescent="0.25">
      <c r="A36" s="205" t="s">
        <v>40</v>
      </c>
      <c r="B36" s="206"/>
      <c r="C36" s="90"/>
      <c r="D36" s="83"/>
      <c r="F36" s="83"/>
      <c r="G36" s="83"/>
      <c r="H36" s="83"/>
      <c r="I36" s="83"/>
    </row>
  </sheetData>
  <mergeCells count="36">
    <mergeCell ref="J9:J10"/>
    <mergeCell ref="A7:B7"/>
    <mergeCell ref="C7:J7"/>
    <mergeCell ref="A9:A10"/>
    <mergeCell ref="B9:B10"/>
    <mergeCell ref="C9:C10"/>
    <mergeCell ref="D9:E10"/>
    <mergeCell ref="F9:I9"/>
    <mergeCell ref="A23:A24"/>
    <mergeCell ref="B23:B24"/>
    <mergeCell ref="C23:C24"/>
    <mergeCell ref="A11:A12"/>
    <mergeCell ref="B11:B12"/>
    <mergeCell ref="C11:C12"/>
    <mergeCell ref="A13:A16"/>
    <mergeCell ref="B13:B16"/>
    <mergeCell ref="C13:C16"/>
    <mergeCell ref="C18:C19"/>
    <mergeCell ref="B18:B19"/>
    <mergeCell ref="A18:A19"/>
    <mergeCell ref="A35:B35"/>
    <mergeCell ref="A36:B36"/>
    <mergeCell ref="A1:J1"/>
    <mergeCell ref="A2:J2"/>
    <mergeCell ref="A3:J3"/>
    <mergeCell ref="A4:J4"/>
    <mergeCell ref="A5:J5"/>
    <mergeCell ref="A29:C29"/>
    <mergeCell ref="A30:B30"/>
    <mergeCell ref="A31:B31"/>
    <mergeCell ref="A32:B32"/>
    <mergeCell ref="A33:B33"/>
    <mergeCell ref="A34:B34"/>
    <mergeCell ref="A20:A22"/>
    <mergeCell ref="B20:B22"/>
    <mergeCell ref="C20:C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opLeftCell="A13" zoomScaleNormal="100" workbookViewId="0">
      <selection activeCell="F13" sqref="F13"/>
    </sheetView>
  </sheetViews>
  <sheetFormatPr baseColWidth="10" defaultRowHeight="16" x14ac:dyDescent="0.2"/>
  <cols>
    <col min="1" max="1" width="15.33203125" customWidth="1"/>
    <col min="2" max="2" width="23.33203125" customWidth="1"/>
    <col min="3" max="3" width="44.33203125" customWidth="1"/>
    <col min="5" max="5" width="40.33203125" customWidth="1"/>
    <col min="10" max="10" width="15.1640625" customWidth="1"/>
  </cols>
  <sheetData>
    <row r="1" spans="1:10" x14ac:dyDescent="0.2">
      <c r="A1" s="207"/>
      <c r="B1" s="208"/>
      <c r="C1" s="208"/>
      <c r="D1" s="208"/>
      <c r="E1" s="208"/>
      <c r="F1" s="208"/>
      <c r="G1" s="208"/>
      <c r="H1" s="208"/>
      <c r="I1" s="208"/>
      <c r="J1" s="209"/>
    </row>
    <row r="2" spans="1:10" x14ac:dyDescent="0.2">
      <c r="A2" s="210" t="s">
        <v>0</v>
      </c>
      <c r="B2" s="211"/>
      <c r="C2" s="211"/>
      <c r="D2" s="211"/>
      <c r="E2" s="211"/>
      <c r="F2" s="211"/>
      <c r="G2" s="211"/>
      <c r="H2" s="211"/>
      <c r="I2" s="211"/>
      <c r="J2" s="212"/>
    </row>
    <row r="3" spans="1:10" x14ac:dyDescent="0.2">
      <c r="A3" s="213" t="s">
        <v>1</v>
      </c>
      <c r="B3" s="214"/>
      <c r="C3" s="214"/>
      <c r="D3" s="214"/>
      <c r="E3" s="214"/>
      <c r="F3" s="214"/>
      <c r="G3" s="214"/>
      <c r="H3" s="214"/>
      <c r="I3" s="214"/>
      <c r="J3" s="215"/>
    </row>
    <row r="4" spans="1:10" x14ac:dyDescent="0.2">
      <c r="A4" s="213" t="s">
        <v>2</v>
      </c>
      <c r="B4" s="214"/>
      <c r="C4" s="214"/>
      <c r="D4" s="214"/>
      <c r="E4" s="214"/>
      <c r="F4" s="214"/>
      <c r="G4" s="214"/>
      <c r="H4" s="214"/>
      <c r="I4" s="214"/>
      <c r="J4" s="215"/>
    </row>
    <row r="5" spans="1:10" ht="17" thickBot="1" x14ac:dyDescent="0.25">
      <c r="A5" s="216" t="s">
        <v>42</v>
      </c>
      <c r="B5" s="217"/>
      <c r="C5" s="217"/>
      <c r="D5" s="217"/>
      <c r="E5" s="217"/>
      <c r="F5" s="217"/>
      <c r="G5" s="217"/>
      <c r="H5" s="217"/>
      <c r="I5" s="217"/>
      <c r="J5" s="218"/>
    </row>
    <row r="6" spans="1:10" ht="17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51" customHeight="1" thickBot="1" x14ac:dyDescent="0.25">
      <c r="A7" s="259" t="s">
        <v>55</v>
      </c>
      <c r="B7" s="260"/>
      <c r="C7" s="261"/>
      <c r="D7" s="262"/>
      <c r="E7" s="262"/>
      <c r="F7" s="262"/>
      <c r="G7" s="262"/>
      <c r="H7" s="262"/>
      <c r="I7" s="262"/>
      <c r="J7" s="263"/>
    </row>
    <row r="8" spans="1:10" ht="17" thickBot="1" x14ac:dyDescent="0.25"/>
    <row r="9" spans="1:10" x14ac:dyDescent="0.2">
      <c r="A9" s="264" t="s">
        <v>4</v>
      </c>
      <c r="B9" s="266" t="s">
        <v>5</v>
      </c>
      <c r="C9" s="268" t="s">
        <v>6</v>
      </c>
      <c r="D9" s="270" t="s">
        <v>7</v>
      </c>
      <c r="E9" s="271"/>
      <c r="F9" s="274" t="s">
        <v>8</v>
      </c>
      <c r="G9" s="275"/>
      <c r="H9" s="275"/>
      <c r="I9" s="276"/>
      <c r="J9" s="257" t="s">
        <v>9</v>
      </c>
    </row>
    <row r="10" spans="1:10" ht="17" thickBot="1" x14ac:dyDescent="0.25">
      <c r="A10" s="265"/>
      <c r="B10" s="267"/>
      <c r="C10" s="269"/>
      <c r="D10" s="272"/>
      <c r="E10" s="273"/>
      <c r="F10" s="7" t="s">
        <v>10</v>
      </c>
      <c r="G10" s="8" t="s">
        <v>89</v>
      </c>
      <c r="H10" s="8" t="s">
        <v>11</v>
      </c>
      <c r="I10" s="9" t="s">
        <v>12</v>
      </c>
      <c r="J10" s="258"/>
    </row>
    <row r="11" spans="1:10" ht="68" customHeight="1" thickBot="1" x14ac:dyDescent="0.25">
      <c r="A11" s="102">
        <v>1</v>
      </c>
      <c r="B11" s="91" t="s">
        <v>41</v>
      </c>
      <c r="C11" s="103" t="s">
        <v>43</v>
      </c>
      <c r="D11" s="98">
        <v>1.1000000000000001</v>
      </c>
      <c r="E11" s="99" t="s">
        <v>44</v>
      </c>
      <c r="F11" s="12"/>
      <c r="G11" s="13"/>
      <c r="H11" s="13"/>
      <c r="I11" s="14"/>
      <c r="J11" s="15"/>
    </row>
    <row r="12" spans="1:10" ht="57" customHeight="1" x14ac:dyDescent="0.2">
      <c r="A12" s="282">
        <v>2</v>
      </c>
      <c r="B12" s="280" t="s">
        <v>46</v>
      </c>
      <c r="C12" s="253" t="s">
        <v>45</v>
      </c>
      <c r="D12" s="22">
        <v>2.1</v>
      </c>
      <c r="E12" s="100" t="s">
        <v>47</v>
      </c>
      <c r="F12" s="97"/>
      <c r="G12" s="13"/>
      <c r="H12" s="13"/>
      <c r="I12" s="14"/>
      <c r="J12" s="15"/>
    </row>
    <row r="13" spans="1:10" ht="57" customHeight="1" thickBot="1" x14ac:dyDescent="0.25">
      <c r="A13" s="283"/>
      <c r="B13" s="281"/>
      <c r="C13" s="254"/>
      <c r="D13" s="34">
        <v>2.2000000000000002</v>
      </c>
      <c r="E13" s="101" t="s">
        <v>22</v>
      </c>
      <c r="F13" s="97"/>
      <c r="G13" s="13"/>
      <c r="H13" s="13"/>
      <c r="I13" s="14"/>
      <c r="J13" s="15"/>
    </row>
    <row r="14" spans="1:10" ht="57" customHeight="1" x14ac:dyDescent="0.2">
      <c r="A14" s="228">
        <v>3</v>
      </c>
      <c r="B14" s="277" t="s">
        <v>23</v>
      </c>
      <c r="C14" s="235" t="s">
        <v>24</v>
      </c>
      <c r="D14" s="55">
        <v>3.1</v>
      </c>
      <c r="E14" s="56" t="s">
        <v>25</v>
      </c>
      <c r="F14" s="12"/>
      <c r="G14" s="13"/>
      <c r="H14" s="13"/>
      <c r="I14" s="14"/>
      <c r="J14" s="15"/>
    </row>
    <row r="15" spans="1:10" ht="53" customHeight="1" x14ac:dyDescent="0.2">
      <c r="A15" s="229"/>
      <c r="B15" s="278"/>
      <c r="C15" s="235"/>
      <c r="D15" s="28">
        <v>3.2</v>
      </c>
      <c r="E15" s="29" t="s">
        <v>26</v>
      </c>
      <c r="F15" s="12"/>
      <c r="G15" s="13"/>
      <c r="H15" s="13"/>
      <c r="I15" s="14"/>
      <c r="J15" s="15"/>
    </row>
    <row r="16" spans="1:10" ht="51" customHeight="1" thickBot="1" x14ac:dyDescent="0.25">
      <c r="A16" s="230"/>
      <c r="B16" s="279"/>
      <c r="C16" s="235"/>
      <c r="D16" s="64">
        <v>3.3</v>
      </c>
      <c r="E16" s="65" t="s">
        <v>27</v>
      </c>
      <c r="F16" s="12"/>
      <c r="G16" s="13"/>
      <c r="H16" s="13"/>
      <c r="I16" s="14"/>
      <c r="J16" s="15"/>
    </row>
    <row r="17" spans="1:10" ht="72" customHeight="1" thickBot="1" x14ac:dyDescent="0.25">
      <c r="A17" s="47">
        <v>4</v>
      </c>
      <c r="B17" s="48" t="s">
        <v>32</v>
      </c>
      <c r="C17" s="49" t="s">
        <v>53</v>
      </c>
      <c r="D17" s="50">
        <v>4.0999999999999996</v>
      </c>
      <c r="E17" s="48" t="s">
        <v>48</v>
      </c>
      <c r="F17" s="92"/>
      <c r="G17" s="93"/>
      <c r="H17" s="93"/>
      <c r="I17" s="94"/>
      <c r="J17" s="95"/>
    </row>
    <row r="18" spans="1:10" x14ac:dyDescent="0.2">
      <c r="A18" s="76" t="s">
        <v>93</v>
      </c>
      <c r="B18" s="1"/>
      <c r="C18" s="76"/>
    </row>
    <row r="19" spans="1:10" x14ac:dyDescent="0.2">
      <c r="A19" s="81"/>
      <c r="B19" s="82"/>
      <c r="C19" s="82"/>
    </row>
    <row r="20" spans="1:10" ht="17" thickBot="1" x14ac:dyDescent="0.25">
      <c r="A20" s="1"/>
      <c r="B20" s="1"/>
      <c r="C20" s="1"/>
    </row>
    <row r="21" spans="1:10" ht="17" thickBot="1" x14ac:dyDescent="0.25">
      <c r="A21" s="219" t="s">
        <v>33</v>
      </c>
      <c r="B21" s="220"/>
      <c r="C21" s="221"/>
    </row>
    <row r="22" spans="1:10" ht="17" thickBot="1" x14ac:dyDescent="0.25">
      <c r="A22" s="222" t="s">
        <v>34</v>
      </c>
      <c r="B22" s="223"/>
      <c r="C22" s="84" t="s">
        <v>35</v>
      </c>
    </row>
    <row r="23" spans="1:10" ht="39" customHeight="1" x14ac:dyDescent="0.2">
      <c r="A23" s="224" t="s">
        <v>36</v>
      </c>
      <c r="B23" s="225"/>
      <c r="C23" s="85" t="s">
        <v>37</v>
      </c>
    </row>
    <row r="24" spans="1:10" ht="35.25" customHeight="1" x14ac:dyDescent="0.2">
      <c r="A24" s="226" t="s">
        <v>90</v>
      </c>
      <c r="B24" s="227"/>
      <c r="C24" s="87"/>
    </row>
    <row r="25" spans="1:10" ht="40.5" customHeight="1" x14ac:dyDescent="0.2">
      <c r="A25" s="226" t="s">
        <v>91</v>
      </c>
      <c r="B25" s="227"/>
      <c r="C25" s="87"/>
    </row>
    <row r="26" spans="1:10" ht="32.25" customHeight="1" x14ac:dyDescent="0.2">
      <c r="A26" s="203" t="s">
        <v>38</v>
      </c>
      <c r="B26" s="204"/>
      <c r="C26" s="89"/>
    </row>
    <row r="27" spans="1:10" ht="32.25" customHeight="1" x14ac:dyDescent="0.2">
      <c r="A27" s="203" t="s">
        <v>39</v>
      </c>
      <c r="B27" s="204"/>
      <c r="C27" s="89"/>
    </row>
    <row r="28" spans="1:10" ht="35.25" customHeight="1" thickBot="1" x14ac:dyDescent="0.25">
      <c r="A28" s="205" t="s">
        <v>40</v>
      </c>
      <c r="B28" s="206"/>
      <c r="C28" s="90"/>
    </row>
  </sheetData>
  <mergeCells count="27">
    <mergeCell ref="D9:E10"/>
    <mergeCell ref="F9:I9"/>
    <mergeCell ref="J9:J10"/>
    <mergeCell ref="A1:J1"/>
    <mergeCell ref="A2:J2"/>
    <mergeCell ref="A3:J3"/>
    <mergeCell ref="A4:J4"/>
    <mergeCell ref="A5:J5"/>
    <mergeCell ref="A7:B7"/>
    <mergeCell ref="C7:J7"/>
    <mergeCell ref="A14:A16"/>
    <mergeCell ref="B14:B16"/>
    <mergeCell ref="C14:C16"/>
    <mergeCell ref="A9:A10"/>
    <mergeCell ref="B9:B10"/>
    <mergeCell ref="C9:C10"/>
    <mergeCell ref="C12:C13"/>
    <mergeCell ref="B12:B13"/>
    <mergeCell ref="A12:A13"/>
    <mergeCell ref="A27:B27"/>
    <mergeCell ref="A28:B28"/>
    <mergeCell ref="A21:C21"/>
    <mergeCell ref="A22:B22"/>
    <mergeCell ref="A23:B23"/>
    <mergeCell ref="A24:B24"/>
    <mergeCell ref="A25:B25"/>
    <mergeCell ref="A26:B2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4E20E5627BA844BA64E5F946EB92E8" ma:contentTypeVersion="0" ma:contentTypeDescription="Crear nuevo documento." ma:contentTypeScope="" ma:versionID="1f40998a3305385dd90899ec280807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09D239-4FA7-4B8A-850B-2C5DAFE1266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477A47-113E-46BB-B501-D2F30F39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18E44A-E13E-40BA-B72E-6F8CECAA35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RÚBRICA de evaluación </vt:lpstr>
      <vt:lpstr>ETICA No vinculados a salud</vt:lpstr>
      <vt:lpstr>ETICA Uso de datos secundarios</vt:lpstr>
      <vt:lpstr>'RÚBRICA de evaluación '!OLE_LINK1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2021-05-21T17:54:06Z</cp:lastPrinted>
  <dcterms:created xsi:type="dcterms:W3CDTF">2021-03-19T11:58:39Z</dcterms:created>
  <dcterms:modified xsi:type="dcterms:W3CDTF">2023-05-15T14:21:54Z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0x010100BC4E20E5627BA844BA64E5F946EB92E8</vt:lpwstr>
  </property>
</Properties>
</file>